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<sst xmlns="http://schemas.openxmlformats.org/spreadsheetml/2006/main" count="142" uniqueCount="18">
  <si>
    <t>I godina</t>
  </si>
  <si>
    <t>odsjek Fizika</t>
  </si>
  <si>
    <t>odsjek Matematika</t>
  </si>
  <si>
    <t>odsjek Hemija</t>
  </si>
  <si>
    <t>odsjek Biologija</t>
  </si>
  <si>
    <t>odsjek Geografija</t>
  </si>
  <si>
    <t>Ukupno</t>
  </si>
  <si>
    <t>Dalo uslov</t>
  </si>
  <si>
    <t>Prolaz %</t>
  </si>
  <si>
    <t>Redovnih</t>
  </si>
  <si>
    <t>Ponovaca</t>
  </si>
  <si>
    <t>UKUPNO</t>
  </si>
  <si>
    <t>II godina</t>
  </si>
  <si>
    <t xml:space="preserve">               </t>
  </si>
  <si>
    <t>III godina</t>
  </si>
  <si>
    <t>IV godina</t>
  </si>
  <si>
    <t>odsjek Geografiaj</t>
  </si>
  <si>
    <t xml:space="preserve">                                                                              PROLAZNOST                                                                      24.11.2005.
po godinama studija u školskoj 2004/05 godini na Prirodno-matematičkom fakultetu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</si>
</sst>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2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2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2" fontId="1" fillId="2" borderId="7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22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2" fontId="2" fillId="0" borderId="10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1" fillId="2" borderId="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S2"/>
    </sheetView>
  </sheetViews>
  <sheetFormatPr defaultColWidth="9.140625" defaultRowHeight="12.75"/>
  <cols>
    <col min="1" max="1" width="7.140625" style="0" customWidth="1"/>
    <col min="2" max="2" width="5.57421875" style="0" customWidth="1"/>
    <col min="3" max="3" width="7.00390625" style="0" customWidth="1"/>
    <col min="4" max="4" width="6.140625" style="0" customWidth="1"/>
    <col min="5" max="5" width="6.00390625" style="0" customWidth="1"/>
    <col min="6" max="7" width="6.140625" style="0" customWidth="1"/>
    <col min="8" max="8" width="5.57421875" style="0" customWidth="1"/>
    <col min="9" max="9" width="6.8515625" style="0" customWidth="1"/>
    <col min="10" max="10" width="6.421875" style="0" customWidth="1"/>
    <col min="11" max="11" width="5.7109375" style="0" customWidth="1"/>
    <col min="12" max="12" width="6.57421875" style="0" customWidth="1"/>
    <col min="13" max="14" width="5.421875" style="0" customWidth="1"/>
    <col min="15" max="15" width="6.140625" style="0" customWidth="1"/>
    <col min="16" max="16" width="5.7109375" style="0" customWidth="1"/>
    <col min="17" max="17" width="7.7109375" style="0" customWidth="1"/>
    <col min="18" max="19" width="7.421875" style="0" customWidth="1"/>
  </cols>
  <sheetData>
    <row r="1" spans="1:19" ht="12.75" customHeight="1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2.75">
      <c r="A3" s="54" t="s">
        <v>0</v>
      </c>
      <c r="B3" s="51" t="s">
        <v>1</v>
      </c>
      <c r="C3" s="51"/>
      <c r="D3" s="51"/>
      <c r="E3" s="56" t="s">
        <v>2</v>
      </c>
      <c r="F3" s="51"/>
      <c r="G3" s="57"/>
      <c r="H3" s="51" t="s">
        <v>3</v>
      </c>
      <c r="I3" s="51"/>
      <c r="J3" s="51"/>
      <c r="K3" s="50" t="s">
        <v>4</v>
      </c>
      <c r="L3" s="51"/>
      <c r="M3" s="52"/>
      <c r="N3" s="50" t="s">
        <v>5</v>
      </c>
      <c r="O3" s="51"/>
      <c r="P3" s="53"/>
      <c r="Q3" s="50" t="s">
        <v>11</v>
      </c>
      <c r="R3" s="51"/>
      <c r="S3" s="53"/>
    </row>
    <row r="4" spans="1:19" ht="13.5" thickBot="1">
      <c r="A4" s="55"/>
      <c r="B4" s="2" t="s">
        <v>6</v>
      </c>
      <c r="C4" s="3" t="s">
        <v>7</v>
      </c>
      <c r="D4" s="4" t="s">
        <v>8</v>
      </c>
      <c r="E4" s="5" t="s">
        <v>6</v>
      </c>
      <c r="F4" s="3" t="s">
        <v>7</v>
      </c>
      <c r="G4" s="6" t="s">
        <v>8</v>
      </c>
      <c r="H4" s="2" t="s">
        <v>6</v>
      </c>
      <c r="I4" s="3" t="s">
        <v>7</v>
      </c>
      <c r="J4" s="7" t="s">
        <v>8</v>
      </c>
      <c r="K4" s="8" t="s">
        <v>6</v>
      </c>
      <c r="L4" s="3" t="s">
        <v>7</v>
      </c>
      <c r="M4" s="9" t="s">
        <v>8</v>
      </c>
      <c r="N4" s="8" t="s">
        <v>6</v>
      </c>
      <c r="O4" s="3" t="s">
        <v>7</v>
      </c>
      <c r="P4" s="3" t="s">
        <v>8</v>
      </c>
      <c r="Q4" s="8" t="s">
        <v>6</v>
      </c>
      <c r="R4" s="3" t="s">
        <v>7</v>
      </c>
      <c r="S4" s="3" t="s">
        <v>8</v>
      </c>
    </row>
    <row r="5" spans="1:19" ht="12.75">
      <c r="A5" s="10" t="s">
        <v>9</v>
      </c>
      <c r="B5" s="11">
        <v>27</v>
      </c>
      <c r="C5" s="12">
        <v>8</v>
      </c>
      <c r="D5" s="13">
        <f>C5/B5*100</f>
        <v>29.629629629629626</v>
      </c>
      <c r="E5" s="14">
        <v>31</v>
      </c>
      <c r="F5" s="12">
        <v>14</v>
      </c>
      <c r="G5" s="15">
        <f>F5/E5*100</f>
        <v>45.16129032258064</v>
      </c>
      <c r="H5" s="11">
        <v>29</v>
      </c>
      <c r="I5" s="12">
        <v>13</v>
      </c>
      <c r="J5" s="16">
        <f>I5/H5*100</f>
        <v>44.827586206896555</v>
      </c>
      <c r="K5" s="17">
        <v>51</v>
      </c>
      <c r="L5" s="12">
        <v>22</v>
      </c>
      <c r="M5" s="18">
        <f>L5/K5*100</f>
        <v>43.13725490196079</v>
      </c>
      <c r="N5" s="17">
        <v>59</v>
      </c>
      <c r="O5" s="12">
        <v>30</v>
      </c>
      <c r="P5" s="47">
        <f>O5/N5*100</f>
        <v>50.847457627118644</v>
      </c>
      <c r="Q5" s="17">
        <v>197</v>
      </c>
      <c r="R5" s="12">
        <v>87</v>
      </c>
      <c r="S5" s="47">
        <v>44.16</v>
      </c>
    </row>
    <row r="6" spans="1:19" ht="13.5" thickBot="1">
      <c r="A6" s="19" t="s">
        <v>10</v>
      </c>
      <c r="B6" s="20">
        <v>14</v>
      </c>
      <c r="C6" s="21">
        <v>6</v>
      </c>
      <c r="D6" s="13">
        <f>C6/B6*100</f>
        <v>42.857142857142854</v>
      </c>
      <c r="E6" s="22">
        <v>23</v>
      </c>
      <c r="F6" s="23">
        <v>16</v>
      </c>
      <c r="G6" s="24">
        <f>F6/E6*100</f>
        <v>69.56521739130434</v>
      </c>
      <c r="H6" s="20">
        <v>10</v>
      </c>
      <c r="I6" s="23">
        <v>5</v>
      </c>
      <c r="J6" s="25">
        <f>I6/H6*100</f>
        <v>50</v>
      </c>
      <c r="K6" s="26">
        <v>28</v>
      </c>
      <c r="L6" s="23">
        <v>12</v>
      </c>
      <c r="M6" s="27">
        <f>L6/K6*100</f>
        <v>42.857142857142854</v>
      </c>
      <c r="N6" s="26">
        <v>26</v>
      </c>
      <c r="O6" s="23">
        <v>14</v>
      </c>
      <c r="P6" s="48">
        <f>O6/N6*100</f>
        <v>53.84615384615385</v>
      </c>
      <c r="Q6" s="26">
        <v>101</v>
      </c>
      <c r="R6" s="23">
        <v>53</v>
      </c>
      <c r="S6" s="48">
        <v>52.47</v>
      </c>
    </row>
    <row r="7" spans="1:19" ht="14.25" thickBot="1" thickTop="1">
      <c r="A7" s="28" t="s">
        <v>11</v>
      </c>
      <c r="B7" s="29">
        <v>41</v>
      </c>
      <c r="C7" s="30">
        <v>14</v>
      </c>
      <c r="D7" s="31">
        <f>C7/B7*100</f>
        <v>34.146341463414636</v>
      </c>
      <c r="E7" s="32">
        <v>54</v>
      </c>
      <c r="F7" s="30">
        <v>30</v>
      </c>
      <c r="G7" s="33">
        <f>F7/E7*100</f>
        <v>55.55555555555556</v>
      </c>
      <c r="H7" s="34">
        <v>39</v>
      </c>
      <c r="I7" s="30">
        <v>18</v>
      </c>
      <c r="J7" s="35">
        <f>I7/H7*100</f>
        <v>46.15384615384615</v>
      </c>
      <c r="K7" s="36">
        <v>79</v>
      </c>
      <c r="L7" s="30">
        <v>34</v>
      </c>
      <c r="M7" s="37">
        <f>L7/K7*100</f>
        <v>43.037974683544306</v>
      </c>
      <c r="N7" s="36">
        <v>85</v>
      </c>
      <c r="O7" s="30">
        <v>44</v>
      </c>
      <c r="P7" s="49">
        <f>O7/N7*100</f>
        <v>51.76470588235295</v>
      </c>
      <c r="Q7" s="36">
        <v>298</v>
      </c>
      <c r="R7" s="30">
        <v>140</v>
      </c>
      <c r="S7" s="49">
        <v>46.97</v>
      </c>
    </row>
    <row r="8" spans="1:16" ht="13.5" thickBot="1">
      <c r="A8" s="1"/>
      <c r="B8" s="1"/>
      <c r="C8" s="1"/>
      <c r="D8" s="3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>
      <c r="A9" s="54" t="s">
        <v>12</v>
      </c>
      <c r="B9" s="51" t="s">
        <v>1</v>
      </c>
      <c r="C9" s="51"/>
      <c r="D9" s="51"/>
      <c r="E9" s="56" t="s">
        <v>2</v>
      </c>
      <c r="F9" s="51"/>
      <c r="G9" s="51"/>
      <c r="H9" s="51" t="s">
        <v>3</v>
      </c>
      <c r="I9" s="51"/>
      <c r="J9" s="51"/>
      <c r="K9" s="50" t="s">
        <v>4</v>
      </c>
      <c r="L9" s="51"/>
      <c r="M9" s="52"/>
      <c r="N9" s="50" t="s">
        <v>5</v>
      </c>
      <c r="O9" s="51"/>
      <c r="P9" s="53"/>
      <c r="Q9" s="50" t="s">
        <v>11</v>
      </c>
      <c r="R9" s="51"/>
      <c r="S9" s="53"/>
    </row>
    <row r="10" spans="1:19" ht="13.5" thickBot="1">
      <c r="A10" s="55"/>
      <c r="B10" s="2" t="s">
        <v>6</v>
      </c>
      <c r="C10" s="3" t="s">
        <v>7</v>
      </c>
      <c r="D10" s="4" t="s">
        <v>8</v>
      </c>
      <c r="E10" s="5" t="s">
        <v>6</v>
      </c>
      <c r="F10" s="3" t="s">
        <v>7</v>
      </c>
      <c r="G10" s="7" t="s">
        <v>8</v>
      </c>
      <c r="H10" s="8" t="s">
        <v>6</v>
      </c>
      <c r="I10" s="3" t="s">
        <v>7</v>
      </c>
      <c r="J10" s="9" t="s">
        <v>8</v>
      </c>
      <c r="K10" s="8" t="s">
        <v>6</v>
      </c>
      <c r="L10" s="3" t="s">
        <v>7</v>
      </c>
      <c r="M10" s="9" t="s">
        <v>8</v>
      </c>
      <c r="N10" s="8" t="s">
        <v>6</v>
      </c>
      <c r="O10" s="3" t="s">
        <v>7</v>
      </c>
      <c r="P10" s="3" t="s">
        <v>8</v>
      </c>
      <c r="Q10" s="8" t="s">
        <v>6</v>
      </c>
      <c r="R10" s="3" t="s">
        <v>7</v>
      </c>
      <c r="S10" s="3" t="s">
        <v>8</v>
      </c>
    </row>
    <row r="11" spans="1:19" ht="12.75">
      <c r="A11" s="10" t="s">
        <v>9</v>
      </c>
      <c r="B11" s="11">
        <v>15</v>
      </c>
      <c r="C11" s="12">
        <v>3</v>
      </c>
      <c r="D11" s="13">
        <f>C11/B11*100</f>
        <v>20</v>
      </c>
      <c r="E11" s="14">
        <v>29</v>
      </c>
      <c r="F11" s="12">
        <v>11</v>
      </c>
      <c r="G11" s="16">
        <f>F11/E11*100</f>
        <v>37.93103448275862</v>
      </c>
      <c r="H11" s="17">
        <v>15</v>
      </c>
      <c r="I11" s="12">
        <v>15</v>
      </c>
      <c r="J11" s="18">
        <f>I11/H11*100</f>
        <v>100</v>
      </c>
      <c r="K11" s="17">
        <v>29</v>
      </c>
      <c r="L11" s="12">
        <v>16</v>
      </c>
      <c r="M11" s="18">
        <f>L11/K11*100</f>
        <v>55.172413793103445</v>
      </c>
      <c r="N11" s="17">
        <v>46</v>
      </c>
      <c r="O11" s="12">
        <v>17</v>
      </c>
      <c r="P11" s="47">
        <f>O11/N11*100</f>
        <v>36.95652173913043</v>
      </c>
      <c r="Q11" s="17">
        <v>134</v>
      </c>
      <c r="R11" s="12">
        <v>62</v>
      </c>
      <c r="S11" s="47">
        <v>46.26</v>
      </c>
    </row>
    <row r="12" spans="1:19" ht="13.5" thickBot="1">
      <c r="A12" s="19" t="s">
        <v>10</v>
      </c>
      <c r="B12" s="20">
        <v>18</v>
      </c>
      <c r="C12" s="23">
        <v>3</v>
      </c>
      <c r="D12" s="39">
        <f>C12/B12*100</f>
        <v>16.666666666666664</v>
      </c>
      <c r="E12" s="22">
        <v>35</v>
      </c>
      <c r="F12" s="23">
        <v>12</v>
      </c>
      <c r="G12" s="25">
        <f>F12/E12*100</f>
        <v>34.285714285714285</v>
      </c>
      <c r="H12" s="26">
        <v>31</v>
      </c>
      <c r="I12" s="23">
        <v>10</v>
      </c>
      <c r="J12" s="27">
        <f>I12/H12*100</f>
        <v>32.25806451612903</v>
      </c>
      <c r="K12" s="26">
        <v>46</v>
      </c>
      <c r="L12" s="23">
        <v>11</v>
      </c>
      <c r="M12" s="27">
        <f>L12/K12*100</f>
        <v>23.91304347826087</v>
      </c>
      <c r="N12" s="26">
        <v>99</v>
      </c>
      <c r="O12" s="23">
        <v>11</v>
      </c>
      <c r="P12" s="48">
        <f>O12/N12*100</f>
        <v>11.11111111111111</v>
      </c>
      <c r="Q12" s="26">
        <v>229</v>
      </c>
      <c r="R12" s="23">
        <v>47</v>
      </c>
      <c r="S12" s="48">
        <v>20.52</v>
      </c>
    </row>
    <row r="13" spans="1:19" ht="14.25" thickBot="1" thickTop="1">
      <c r="A13" s="28" t="s">
        <v>11</v>
      </c>
      <c r="B13" s="34">
        <v>33</v>
      </c>
      <c r="C13" s="30">
        <v>6</v>
      </c>
      <c r="D13" s="40">
        <f>C13/B13*100</f>
        <v>18.181818181818183</v>
      </c>
      <c r="E13" s="32">
        <v>64</v>
      </c>
      <c r="F13" s="30">
        <v>23</v>
      </c>
      <c r="G13" s="35">
        <f>F13/E13*100</f>
        <v>35.9375</v>
      </c>
      <c r="H13" s="36">
        <v>46</v>
      </c>
      <c r="I13" s="41">
        <v>25</v>
      </c>
      <c r="J13" s="37">
        <f>I13/H13*100</f>
        <v>54.347826086956516</v>
      </c>
      <c r="K13" s="36">
        <v>75</v>
      </c>
      <c r="L13" s="30">
        <v>27</v>
      </c>
      <c r="M13" s="37">
        <f>L13/K13*100</f>
        <v>36</v>
      </c>
      <c r="N13" s="36">
        <v>145</v>
      </c>
      <c r="O13" s="30">
        <v>28</v>
      </c>
      <c r="P13" s="49">
        <f>O13/N13*100</f>
        <v>19.310344827586206</v>
      </c>
      <c r="Q13" s="36">
        <v>363</v>
      </c>
      <c r="R13" s="30">
        <v>109</v>
      </c>
      <c r="S13" s="49">
        <v>30.02</v>
      </c>
    </row>
    <row r="14" spans="1:16" ht="13.5" thickBot="1">
      <c r="A14" s="42"/>
      <c r="B14" s="42"/>
      <c r="C14" s="43"/>
      <c r="D14" s="44"/>
      <c r="E14" s="42"/>
      <c r="F14" s="43"/>
      <c r="G14" s="43"/>
      <c r="H14" s="1"/>
      <c r="I14" s="1"/>
      <c r="J14" s="1"/>
      <c r="K14" s="1"/>
      <c r="L14" s="1" t="s">
        <v>13</v>
      </c>
      <c r="M14" s="1"/>
      <c r="N14" s="1"/>
      <c r="O14" s="1"/>
      <c r="P14" s="1"/>
    </row>
    <row r="15" spans="1:19" ht="12.75">
      <c r="A15" s="54" t="s">
        <v>14</v>
      </c>
      <c r="B15" s="51" t="s">
        <v>1</v>
      </c>
      <c r="C15" s="51"/>
      <c r="D15" s="51"/>
      <c r="E15" s="56" t="s">
        <v>2</v>
      </c>
      <c r="F15" s="51"/>
      <c r="G15" s="51"/>
      <c r="H15" s="51" t="s">
        <v>3</v>
      </c>
      <c r="I15" s="51"/>
      <c r="J15" s="51"/>
      <c r="K15" s="50" t="s">
        <v>4</v>
      </c>
      <c r="L15" s="51"/>
      <c r="M15" s="52"/>
      <c r="N15" s="50" t="s">
        <v>5</v>
      </c>
      <c r="O15" s="51"/>
      <c r="P15" s="53"/>
      <c r="Q15" s="50" t="s">
        <v>11</v>
      </c>
      <c r="R15" s="51"/>
      <c r="S15" s="53"/>
    </row>
    <row r="16" spans="1:19" ht="13.5" thickBot="1">
      <c r="A16" s="55"/>
      <c r="B16" s="2" t="s">
        <v>6</v>
      </c>
      <c r="C16" s="3" t="s">
        <v>7</v>
      </c>
      <c r="D16" s="4" t="s">
        <v>8</v>
      </c>
      <c r="E16" s="5" t="s">
        <v>6</v>
      </c>
      <c r="F16" s="3" t="s">
        <v>7</v>
      </c>
      <c r="G16" s="7" t="s">
        <v>8</v>
      </c>
      <c r="H16" s="8" t="s">
        <v>6</v>
      </c>
      <c r="I16" s="3" t="s">
        <v>7</v>
      </c>
      <c r="J16" s="9" t="s">
        <v>8</v>
      </c>
      <c r="K16" s="8" t="s">
        <v>6</v>
      </c>
      <c r="L16" s="3" t="s">
        <v>7</v>
      </c>
      <c r="M16" s="9" t="s">
        <v>8</v>
      </c>
      <c r="N16" s="8" t="s">
        <v>6</v>
      </c>
      <c r="O16" s="3" t="s">
        <v>7</v>
      </c>
      <c r="P16" s="3" t="s">
        <v>8</v>
      </c>
      <c r="Q16" s="8" t="s">
        <v>6</v>
      </c>
      <c r="R16" s="3" t="s">
        <v>7</v>
      </c>
      <c r="S16" s="3" t="s">
        <v>8</v>
      </c>
    </row>
    <row r="17" spans="1:19" ht="12.75">
      <c r="A17" s="10" t="s">
        <v>9</v>
      </c>
      <c r="B17" s="45">
        <v>12</v>
      </c>
      <c r="C17" s="12">
        <v>12</v>
      </c>
      <c r="D17" s="13">
        <f>C17/B17*100</f>
        <v>100</v>
      </c>
      <c r="E17" s="14">
        <v>15</v>
      </c>
      <c r="F17" s="12">
        <v>15</v>
      </c>
      <c r="G17" s="16">
        <f>F17/E17*100</f>
        <v>100</v>
      </c>
      <c r="H17" s="17">
        <v>29</v>
      </c>
      <c r="I17" s="12">
        <v>29</v>
      </c>
      <c r="J17" s="18">
        <f>I17/H17*100</f>
        <v>100</v>
      </c>
      <c r="K17" s="17">
        <v>26</v>
      </c>
      <c r="L17" s="12">
        <v>26</v>
      </c>
      <c r="M17" s="18">
        <f>L17/K17*100</f>
        <v>100</v>
      </c>
      <c r="N17" s="17">
        <v>36</v>
      </c>
      <c r="O17" s="12">
        <v>35</v>
      </c>
      <c r="P17" s="47">
        <f>O17/N17*100</f>
        <v>97.22222222222221</v>
      </c>
      <c r="Q17" s="17">
        <v>118</v>
      </c>
      <c r="R17" s="12">
        <v>117</v>
      </c>
      <c r="S17" s="47">
        <v>99.15</v>
      </c>
    </row>
    <row r="18" spans="1:19" ht="13.5" thickBot="1">
      <c r="A18" s="19" t="s">
        <v>10</v>
      </c>
      <c r="B18" s="20">
        <v>1</v>
      </c>
      <c r="C18" s="23">
        <v>1</v>
      </c>
      <c r="D18" s="39">
        <f>C18/B18*100</f>
        <v>100</v>
      </c>
      <c r="E18" s="22">
        <v>5</v>
      </c>
      <c r="F18" s="23">
        <v>5</v>
      </c>
      <c r="G18" s="25">
        <f>F18/E18*100</f>
        <v>100</v>
      </c>
      <c r="H18" s="26">
        <v>4</v>
      </c>
      <c r="I18" s="23">
        <v>4</v>
      </c>
      <c r="J18" s="27">
        <f>I18/H18*100</f>
        <v>100</v>
      </c>
      <c r="K18" s="26">
        <v>22</v>
      </c>
      <c r="L18" s="23">
        <v>22</v>
      </c>
      <c r="M18" s="27">
        <f>L18/K18*100</f>
        <v>100</v>
      </c>
      <c r="N18" s="26">
        <v>7</v>
      </c>
      <c r="O18" s="23">
        <v>7</v>
      </c>
      <c r="P18" s="48">
        <f>O18/N18*100</f>
        <v>100</v>
      </c>
      <c r="Q18" s="26">
        <v>39</v>
      </c>
      <c r="R18" s="23">
        <v>39</v>
      </c>
      <c r="S18" s="48">
        <v>100</v>
      </c>
    </row>
    <row r="19" spans="1:19" ht="14.25" thickBot="1" thickTop="1">
      <c r="A19" s="28" t="s">
        <v>11</v>
      </c>
      <c r="B19" s="34">
        <v>13</v>
      </c>
      <c r="C19" s="30">
        <v>13</v>
      </c>
      <c r="D19" s="40">
        <f>C19/B19*100</f>
        <v>100</v>
      </c>
      <c r="E19" s="32">
        <v>20</v>
      </c>
      <c r="F19" s="30">
        <v>20</v>
      </c>
      <c r="G19" s="35">
        <f>F19/E19*100</f>
        <v>100</v>
      </c>
      <c r="H19" s="36">
        <v>33</v>
      </c>
      <c r="I19" s="41">
        <v>33</v>
      </c>
      <c r="J19" s="37">
        <f>I19/H19*100</f>
        <v>100</v>
      </c>
      <c r="K19" s="36">
        <v>48</v>
      </c>
      <c r="L19" s="30">
        <v>48</v>
      </c>
      <c r="M19" s="37">
        <f>L19/K19*100</f>
        <v>100</v>
      </c>
      <c r="N19" s="36">
        <v>43</v>
      </c>
      <c r="O19" s="30">
        <v>42</v>
      </c>
      <c r="P19" s="49">
        <f>O19/N19*100</f>
        <v>97.67441860465115</v>
      </c>
      <c r="Q19" s="36">
        <v>157</v>
      </c>
      <c r="R19" s="30">
        <v>156</v>
      </c>
      <c r="S19" s="49">
        <v>99.36</v>
      </c>
    </row>
    <row r="20" spans="1:16" ht="13.5" thickBot="1">
      <c r="A20" s="1"/>
      <c r="B20" s="1"/>
      <c r="C20" s="1"/>
      <c r="D20" s="3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9" ht="12.75">
      <c r="A21" s="54" t="s">
        <v>15</v>
      </c>
      <c r="B21" s="51" t="s">
        <v>1</v>
      </c>
      <c r="C21" s="51"/>
      <c r="D21" s="51"/>
      <c r="E21" s="56" t="s">
        <v>2</v>
      </c>
      <c r="F21" s="51"/>
      <c r="G21" s="51"/>
      <c r="H21" s="51" t="s">
        <v>3</v>
      </c>
      <c r="I21" s="51"/>
      <c r="J21" s="51"/>
      <c r="K21" s="50" t="s">
        <v>4</v>
      </c>
      <c r="L21" s="51"/>
      <c r="M21" s="52"/>
      <c r="N21" s="50" t="s">
        <v>16</v>
      </c>
      <c r="O21" s="51"/>
      <c r="P21" s="53"/>
      <c r="Q21" s="50" t="s">
        <v>11</v>
      </c>
      <c r="R21" s="51"/>
      <c r="S21" s="53"/>
    </row>
    <row r="22" spans="1:19" ht="13.5" thickBot="1">
      <c r="A22" s="55"/>
      <c r="B22" s="2" t="s">
        <v>6</v>
      </c>
      <c r="C22" s="3" t="s">
        <v>7</v>
      </c>
      <c r="D22" s="4" t="s">
        <v>8</v>
      </c>
      <c r="E22" s="5" t="s">
        <v>6</v>
      </c>
      <c r="F22" s="3" t="s">
        <v>7</v>
      </c>
      <c r="G22" s="7" t="s">
        <v>8</v>
      </c>
      <c r="H22" s="8" t="s">
        <v>6</v>
      </c>
      <c r="I22" s="3" t="s">
        <v>7</v>
      </c>
      <c r="J22" s="9" t="s">
        <v>8</v>
      </c>
      <c r="K22" s="8" t="s">
        <v>6</v>
      </c>
      <c r="L22" s="3" t="s">
        <v>7</v>
      </c>
      <c r="M22" s="9" t="s">
        <v>8</v>
      </c>
      <c r="N22" s="8" t="s">
        <v>6</v>
      </c>
      <c r="O22" s="3" t="s">
        <v>7</v>
      </c>
      <c r="P22" s="3" t="s">
        <v>8</v>
      </c>
      <c r="Q22" s="8" t="s">
        <v>6</v>
      </c>
      <c r="R22" s="3" t="s">
        <v>7</v>
      </c>
      <c r="S22" s="3" t="s">
        <v>8</v>
      </c>
    </row>
    <row r="23" spans="1:19" ht="12.75">
      <c r="A23" s="10" t="s">
        <v>9</v>
      </c>
      <c r="B23" s="11">
        <v>9</v>
      </c>
      <c r="C23" s="12">
        <v>0</v>
      </c>
      <c r="D23" s="13">
        <f>C23/B23*100</f>
        <v>0</v>
      </c>
      <c r="E23" s="14">
        <v>22</v>
      </c>
      <c r="F23" s="12">
        <v>0</v>
      </c>
      <c r="G23" s="16">
        <f>F23/E23*100</f>
        <v>0</v>
      </c>
      <c r="H23" s="17">
        <v>23</v>
      </c>
      <c r="I23" s="12">
        <v>0</v>
      </c>
      <c r="J23" s="18">
        <f>I23/H23*100</f>
        <v>0</v>
      </c>
      <c r="K23" s="17">
        <v>26</v>
      </c>
      <c r="L23" s="12">
        <v>0</v>
      </c>
      <c r="M23" s="18">
        <f>L23/K23*100</f>
        <v>0</v>
      </c>
      <c r="N23" s="17">
        <v>19</v>
      </c>
      <c r="O23" s="12">
        <v>0</v>
      </c>
      <c r="P23" s="47">
        <f>O23/N23*100</f>
        <v>0</v>
      </c>
      <c r="Q23" s="17"/>
      <c r="R23" s="12"/>
      <c r="S23" s="47"/>
    </row>
    <row r="24" spans="1:19" ht="13.5" thickBot="1">
      <c r="A24" s="19" t="s">
        <v>10</v>
      </c>
      <c r="B24" s="20">
        <v>0</v>
      </c>
      <c r="C24" s="23">
        <v>0</v>
      </c>
      <c r="D24" s="39" t="e">
        <f>C24/B24*100</f>
        <v>#DIV/0!</v>
      </c>
      <c r="E24" s="22">
        <v>0</v>
      </c>
      <c r="F24" s="23">
        <v>0</v>
      </c>
      <c r="G24" s="25" t="e">
        <f>F24/E24*100</f>
        <v>#DIV/0!</v>
      </c>
      <c r="H24" s="26">
        <v>0</v>
      </c>
      <c r="I24" s="23">
        <v>0</v>
      </c>
      <c r="J24" s="27" t="e">
        <f>I24/H24*100</f>
        <v>#DIV/0!</v>
      </c>
      <c r="K24" s="26">
        <v>0</v>
      </c>
      <c r="L24" s="23">
        <v>0</v>
      </c>
      <c r="M24" s="27" t="e">
        <f>L24/K24*100</f>
        <v>#DIV/0!</v>
      </c>
      <c r="N24" s="26">
        <v>0</v>
      </c>
      <c r="O24" s="23">
        <v>0</v>
      </c>
      <c r="P24" s="48" t="e">
        <f>O24/N24*100</f>
        <v>#DIV/0!</v>
      </c>
      <c r="Q24" s="26"/>
      <c r="R24" s="23"/>
      <c r="S24" s="48"/>
    </row>
    <row r="25" spans="1:19" ht="14.25" thickBot="1" thickTop="1">
      <c r="A25" s="28" t="s">
        <v>11</v>
      </c>
      <c r="B25" s="34">
        <v>9</v>
      </c>
      <c r="C25" s="30">
        <v>0</v>
      </c>
      <c r="D25" s="40">
        <f>C25/B25*100</f>
        <v>0</v>
      </c>
      <c r="E25" s="32">
        <v>22</v>
      </c>
      <c r="F25" s="30">
        <v>0</v>
      </c>
      <c r="G25" s="35">
        <f>F25/E25*100</f>
        <v>0</v>
      </c>
      <c r="H25" s="36">
        <v>23</v>
      </c>
      <c r="I25" s="41">
        <v>0</v>
      </c>
      <c r="J25" s="37">
        <f>I25/H25*100</f>
        <v>0</v>
      </c>
      <c r="K25" s="36">
        <v>26</v>
      </c>
      <c r="L25" s="30">
        <v>0</v>
      </c>
      <c r="M25" s="37">
        <f>L25/K25*100</f>
        <v>0</v>
      </c>
      <c r="N25" s="36">
        <v>19</v>
      </c>
      <c r="O25" s="30">
        <v>0</v>
      </c>
      <c r="P25" s="49">
        <f>O25/N25*100</f>
        <v>0</v>
      </c>
      <c r="Q25" s="36"/>
      <c r="R25" s="30"/>
      <c r="S25" s="49"/>
    </row>
    <row r="26" spans="1:16" ht="12.75">
      <c r="A26" s="46"/>
      <c r="B26" s="1"/>
      <c r="C26" s="1"/>
      <c r="D26" s="3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thickBot="1">
      <c r="A27" s="1"/>
      <c r="B27" s="1"/>
      <c r="C27" s="1"/>
      <c r="D27" s="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9" ht="12.75">
      <c r="A28" s="54" t="s">
        <v>11</v>
      </c>
      <c r="B28" s="51" t="s">
        <v>1</v>
      </c>
      <c r="C28" s="51"/>
      <c r="D28" s="51"/>
      <c r="E28" s="56" t="s">
        <v>2</v>
      </c>
      <c r="F28" s="51"/>
      <c r="G28" s="57"/>
      <c r="H28" s="51" t="s">
        <v>3</v>
      </c>
      <c r="I28" s="51"/>
      <c r="J28" s="51"/>
      <c r="K28" s="50" t="s">
        <v>4</v>
      </c>
      <c r="L28" s="51"/>
      <c r="M28" s="52"/>
      <c r="N28" s="50" t="s">
        <v>5</v>
      </c>
      <c r="O28" s="51"/>
      <c r="P28" s="53"/>
      <c r="Q28" s="50" t="s">
        <v>11</v>
      </c>
      <c r="R28" s="51"/>
      <c r="S28" s="53"/>
    </row>
    <row r="29" spans="1:19" ht="13.5" thickBot="1">
      <c r="A29" s="55"/>
      <c r="B29" s="2" t="s">
        <v>6</v>
      </c>
      <c r="C29" s="3" t="s">
        <v>7</v>
      </c>
      <c r="D29" s="4" t="s">
        <v>8</v>
      </c>
      <c r="E29" s="5" t="s">
        <v>6</v>
      </c>
      <c r="F29" s="3" t="s">
        <v>7</v>
      </c>
      <c r="G29" s="6" t="s">
        <v>8</v>
      </c>
      <c r="H29" s="2" t="s">
        <v>6</v>
      </c>
      <c r="I29" s="3" t="s">
        <v>7</v>
      </c>
      <c r="J29" s="7" t="s">
        <v>8</v>
      </c>
      <c r="K29" s="8" t="s">
        <v>6</v>
      </c>
      <c r="L29" s="3" t="s">
        <v>7</v>
      </c>
      <c r="M29" s="9" t="s">
        <v>8</v>
      </c>
      <c r="N29" s="8" t="s">
        <v>6</v>
      </c>
      <c r="O29" s="3" t="s">
        <v>7</v>
      </c>
      <c r="P29" s="3" t="s">
        <v>8</v>
      </c>
      <c r="Q29" s="8" t="s">
        <v>6</v>
      </c>
      <c r="R29" s="3" t="s">
        <v>7</v>
      </c>
      <c r="S29" s="3" t="s">
        <v>8</v>
      </c>
    </row>
    <row r="30" spans="1:19" ht="12.75">
      <c r="A30" s="10" t="s">
        <v>9</v>
      </c>
      <c r="B30" s="11">
        <v>63</v>
      </c>
      <c r="C30" s="12">
        <v>23</v>
      </c>
      <c r="D30" s="13">
        <f>C30/B30*100</f>
        <v>36.507936507936506</v>
      </c>
      <c r="E30" s="14">
        <v>97</v>
      </c>
      <c r="F30" s="12">
        <v>40</v>
      </c>
      <c r="G30" s="15">
        <f>F30/E30*100</f>
        <v>41.23711340206185</v>
      </c>
      <c r="H30" s="11">
        <v>96</v>
      </c>
      <c r="I30" s="12">
        <v>57</v>
      </c>
      <c r="J30" s="16">
        <f>I30/H30*100</f>
        <v>59.375</v>
      </c>
      <c r="K30" s="17">
        <v>132</v>
      </c>
      <c r="L30" s="12">
        <v>64</v>
      </c>
      <c r="M30" s="18">
        <f>L30/K30*100</f>
        <v>48.484848484848484</v>
      </c>
      <c r="N30" s="17">
        <v>160</v>
      </c>
      <c r="O30" s="12">
        <v>82</v>
      </c>
      <c r="P30" s="47">
        <f>O30/N30*100</f>
        <v>51.24999999999999</v>
      </c>
      <c r="Q30" s="17">
        <v>548</v>
      </c>
      <c r="R30" s="12">
        <v>266</v>
      </c>
      <c r="S30" s="47">
        <v>48.54</v>
      </c>
    </row>
    <row r="31" spans="1:19" ht="13.5" thickBot="1">
      <c r="A31" s="19" t="s">
        <v>10</v>
      </c>
      <c r="B31" s="20">
        <v>33</v>
      </c>
      <c r="C31" s="23">
        <v>10</v>
      </c>
      <c r="D31" s="39">
        <f>C31/B31*100</f>
        <v>30.303030303030305</v>
      </c>
      <c r="E31" s="22">
        <v>63</v>
      </c>
      <c r="F31" s="23">
        <v>33</v>
      </c>
      <c r="G31" s="24">
        <f>F31/E31*100</f>
        <v>52.38095238095239</v>
      </c>
      <c r="H31" s="20">
        <v>45</v>
      </c>
      <c r="I31" s="23">
        <v>19</v>
      </c>
      <c r="J31" s="25">
        <f>I31/H31*100</f>
        <v>42.22222222222222</v>
      </c>
      <c r="K31" s="26">
        <v>96</v>
      </c>
      <c r="L31" s="23">
        <v>45</v>
      </c>
      <c r="M31" s="27">
        <f>L31/K31*100</f>
        <v>46.875</v>
      </c>
      <c r="N31" s="26">
        <v>132</v>
      </c>
      <c r="O31" s="23">
        <v>32</v>
      </c>
      <c r="P31" s="48">
        <f>O31/N31*100</f>
        <v>24.242424242424242</v>
      </c>
      <c r="Q31" s="26">
        <v>369</v>
      </c>
      <c r="R31" s="23">
        <v>139</v>
      </c>
      <c r="S31" s="48">
        <v>37.66</v>
      </c>
    </row>
    <row r="32" spans="1:19" ht="14.25" thickBot="1" thickTop="1">
      <c r="A32" s="28" t="s">
        <v>11</v>
      </c>
      <c r="B32" s="34">
        <v>96</v>
      </c>
      <c r="C32" s="41">
        <v>33</v>
      </c>
      <c r="D32" s="40">
        <f>C32/B32*100</f>
        <v>34.375</v>
      </c>
      <c r="E32" s="32">
        <v>160</v>
      </c>
      <c r="F32" s="41">
        <v>73</v>
      </c>
      <c r="G32" s="33">
        <f>F32/E32*100</f>
        <v>45.625</v>
      </c>
      <c r="H32" s="34">
        <v>141</v>
      </c>
      <c r="I32" s="41">
        <v>76</v>
      </c>
      <c r="J32" s="35">
        <f>I32/H32*100</f>
        <v>53.90070921985816</v>
      </c>
      <c r="K32" s="36">
        <v>228</v>
      </c>
      <c r="L32" s="41">
        <v>109</v>
      </c>
      <c r="M32" s="37">
        <f>L32/K32*100</f>
        <v>47.80701754385965</v>
      </c>
      <c r="N32" s="36">
        <v>292</v>
      </c>
      <c r="O32" s="41">
        <v>114</v>
      </c>
      <c r="P32" s="49">
        <f>O32/N32*100</f>
        <v>39.04109589041096</v>
      </c>
      <c r="Q32" s="36">
        <v>917</v>
      </c>
      <c r="R32" s="30">
        <v>405</v>
      </c>
      <c r="S32" s="49">
        <v>44.16</v>
      </c>
    </row>
  </sheetData>
  <mergeCells count="36">
    <mergeCell ref="Q28:S28"/>
    <mergeCell ref="A1:S2"/>
    <mergeCell ref="Q3:S3"/>
    <mergeCell ref="Q9:S9"/>
    <mergeCell ref="Q15:S15"/>
    <mergeCell ref="Q21:S21"/>
    <mergeCell ref="A3:A4"/>
    <mergeCell ref="B3:D3"/>
    <mergeCell ref="E3:G3"/>
    <mergeCell ref="H3:J3"/>
    <mergeCell ref="K3:M3"/>
    <mergeCell ref="E15:G15"/>
    <mergeCell ref="H15:J15"/>
    <mergeCell ref="N3:P3"/>
    <mergeCell ref="K9:M9"/>
    <mergeCell ref="N9:P9"/>
    <mergeCell ref="K15:M15"/>
    <mergeCell ref="N15:P15"/>
    <mergeCell ref="A9:A10"/>
    <mergeCell ref="B9:D9"/>
    <mergeCell ref="E9:G9"/>
    <mergeCell ref="H9:J9"/>
    <mergeCell ref="K21:M21"/>
    <mergeCell ref="N21:P21"/>
    <mergeCell ref="A15:A16"/>
    <mergeCell ref="B15:D15"/>
    <mergeCell ref="A21:A22"/>
    <mergeCell ref="B21:D21"/>
    <mergeCell ref="E21:G21"/>
    <mergeCell ref="H21:J21"/>
    <mergeCell ref="K28:M28"/>
    <mergeCell ref="N28:P28"/>
    <mergeCell ref="A28:A29"/>
    <mergeCell ref="B28:D28"/>
    <mergeCell ref="E28:G28"/>
    <mergeCell ref="H28:J2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Džemo</cp:lastModifiedBy>
  <cp:lastPrinted>2005-12-05T09:50:02Z</cp:lastPrinted>
  <dcterms:created xsi:type="dcterms:W3CDTF">1996-10-14T23:33:28Z</dcterms:created>
  <dcterms:modified xsi:type="dcterms:W3CDTF">2005-12-05T10:14:10Z</dcterms:modified>
  <cp:category/>
  <cp:version/>
  <cp:contentType/>
  <cp:contentStatus/>
</cp:coreProperties>
</file>